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380" tabRatio="814" activeTab="0"/>
  </bookViews>
  <sheets>
    <sheet name="岗位职责及任职要求" sheetId="1" r:id="rId1"/>
  </sheets>
  <definedNames>
    <definedName name="_xlnm._FilterDatabase" localSheetId="0" hidden="1">'岗位职责及任职要求'!$A$2:$IT$21</definedName>
    <definedName name="_xlnm.Print_Titles" localSheetId="0">'岗位职责及任职要求'!$2:$2</definedName>
  </definedNames>
  <calcPr fullCalcOnLoad="1"/>
</workbook>
</file>

<file path=xl/sharedStrings.xml><?xml version="1.0" encoding="utf-8"?>
<sst xmlns="http://schemas.openxmlformats.org/spreadsheetml/2006/main" count="128" uniqueCount="82">
  <si>
    <t>吉林省农村信用社联合社招聘岗位职责及任职要求</t>
  </si>
  <si>
    <t>岗位编号</t>
  </si>
  <si>
    <t>招聘岗位</t>
  </si>
  <si>
    <t>招聘数量</t>
  </si>
  <si>
    <t>招聘方式</t>
  </si>
  <si>
    <t>岗位职责</t>
  </si>
  <si>
    <t>任职要求</t>
  </si>
  <si>
    <t>后台开发工程师岗1</t>
  </si>
  <si>
    <t>校园招聘</t>
  </si>
  <si>
    <t>1.负责软件研发项目、工单的需求分析、概要设计、详细设计等工作；
2.负责业务系统相关代码研发工作；
3.负责单元测试、集成测试、缺陷修复、模块完善等工作；
4.负责软件相关文档编写及维护；
5.负责完成分配的其他工作。</t>
  </si>
  <si>
    <t>1.负责金融科技实验室的课题研究与攻关；
2.负责金融科技与金融业务场景的创新研究；
3.负责大数据分析、大数据处理、数据挖掘等系统或课题的模型设计和开发工作；
4.配合相关部门完成系统建设工作。</t>
  </si>
  <si>
    <t>数据研发工程师岗1</t>
  </si>
  <si>
    <t>1.负责数据应用系统研发、数据基础平台建设等工作；
2.负责协助省联社各业务部门在生产经营、数据统计报送、数据决策分析、数据（挖掘）服务方面的数据应用规划及系统建设等工作；
3.负责组织并落实其他与数据相关的工作。</t>
  </si>
  <si>
    <t>社会招聘</t>
  </si>
  <si>
    <t>后台开发工程师岗2</t>
  </si>
  <si>
    <t>后台开发工程师岗3</t>
  </si>
  <si>
    <t>社会招聘</t>
  </si>
  <si>
    <t xml:space="preserve">1.负责银行信息系统开发及维护工作；
2.负责推进系统建设，规划系统发展路径；
3.负责建立系统开发体系和开发规范；
4.负责系统业务需求分析及解决方案制定。
</t>
  </si>
  <si>
    <t>数据研发工程师岗2</t>
  </si>
  <si>
    <t>架构管理工程师岗</t>
  </si>
  <si>
    <t>机房运维工程师岗
（日常维护方向）</t>
  </si>
  <si>
    <t>1.负责机房基础设施日常运维以及处理突发事件，主要包括高低压配电系统、UPS系统、精密空调、高压发电机组、安全防范系统、动环监控或DICM系统等；
2.负责组织并实施机房基础设施应急演练工作；
3.负责制定机房基础设施建设及运维工作规章制度、标准规范、工作要求和工作计划；
4.负责组织机房基础设施外包服务，包括日常巡检、值班、监控、维护等工作。</t>
  </si>
  <si>
    <t>机房运维工程师岗
（应急管理方向）</t>
  </si>
  <si>
    <t>云管理工程师岗
（IaaS云方向）</t>
  </si>
  <si>
    <t>网络运维工程师岗</t>
  </si>
  <si>
    <t>1.负责生产环境网络运维和项目建设工作，包括整体规划、实施落地、系统迁移等；
2.负责云环境网络安全基础维护工作。</t>
  </si>
  <si>
    <t>1.负责互联网安全攻防保障、项目建设中网络安全相关工作；
2.负责云环境网络安全环境建设、运维等工作，包括整体规划、实施落地、系统迁移和运行维护等；
3.参与金融行业级别的网络安全竞赛。</t>
  </si>
  <si>
    <t>数据库工程师岗
（分布式数据库方向）</t>
  </si>
  <si>
    <t>中间件工程师岗
（PaaS云方向）</t>
  </si>
  <si>
    <t>1.负责完成PaaS或SaaS解决方案规划设计和交付、PaaS运维服务体系设计和运行维护等工作；
2.负责解决PaaS或分布式环境下基础软件的性能、一致性、容灾等问题；
3.负责DevOps规划设计、交付实施及运维、持续集成和持续交付（CI/CD）等实施和维护等工作；
4.负责TongWeb、Nginx、Redis等中间件日常维护，包括但不限于问题处理、版本升级、安装配置、日常维护、性能调优、安全管理等。</t>
  </si>
  <si>
    <t>应用运维工程师岗</t>
  </si>
  <si>
    <r>
      <t>1.负责金融科技与金融业务场景的创新研究，负责大数据分析、大数据处理、数据挖掘等系统或课题的模型设计和开发工作（人工智能方向）；
2.负责移动金融APP的总体设计、功能设计、安全设计、体验设计、产品规划、架构规划等，负责移动开发平台的平台规划、升级、维护（移动平台方向）；
3.负责信贷数字化转型建设，统筹零售、农贷、网贷相关系统建设工作，包括日常开发、维护工作（信贷方向）。</t>
    </r>
  </si>
  <si>
    <r>
      <t>1.负责制定大数据发展规划、年度计划，负责数据架构和数据管理体系建设；
2.负责数据应用系统研发、数据基础平台建设等工作；
3.负责协助省联社各业务部门在生产经营、数据统计报送、数据决策分析、数据（挖掘）服务方面的数据应用规划及系统建设等工作；
4.负责对社员行社提供大数据领域的技术指导、技术支持，提供相关数据服务等；
5.负责组织并落实其他与数据相关的工作。</t>
    </r>
  </si>
  <si>
    <r>
      <t>1.负责机房基础设施日常运维以及处理突发事件，主要包括高低压配电系统、UPS系统、精密空调、高压发电机组、安全防范系统、动环监控或DICM系统等；
2.负责对机房基础运维人员进行培训，指导其日常运维以及应急处置工作；
3.负责审定机房基础设施建设及运维工作规章制度、标准规范、工作要求和工作计划；
4.负责对机房基础设施外包服务工作进行指导、检查等。</t>
    </r>
  </si>
  <si>
    <r>
      <t>1.负责应用系统健康检查、服务请求、技术支持、问题跟踪、事件故障处理等日常维护工作；
2.负责应用系统变更投产工作，包括应用系统环境搭建、软件安装、参数设置、交付物审核及上线后验收、试运行评价工作；
3.负责应用系统基础监控、自动化巡检结果查看、性能监控，针对应用系统高可用性和高可靠性，提出应用系统性能优化方案建议；
4.负责应用系统运维项目建设及应用系统迁移工作，按照项目管理规范形成各阶段报告，按照监管要求报备总结。</t>
    </r>
  </si>
  <si>
    <t>后台开发工程师岗
（金融课题研究方向）</t>
  </si>
  <si>
    <t>网络安全工程师岗1</t>
  </si>
  <si>
    <t>网络安全工程师岗2</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</si>
  <si>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3.3年及以上数据中心机房基础设施系统运维工作经验；
4.熟悉金融行业或通信行业省级数据中心机房基础设施，对高低压配电系统、UPS系统、精密空调、高压发电机组、安全防范系统、动环监控或DICM系统的硬件、软件有深刻的理解，并全部进行过实际操作；
5.具有应急管理部门颁发的特种作业操作证（高/低压电工作业证或制冷与空调设备运行操作&lt;安装修理&gt;作业证）至少两个证书，并在检定有效期内；
6.参与过吉林农信系统建设且表现优异者可适当放宽条件。</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</si>
  <si>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3.5年及以上数据中心机房基础设施系统运维管理工作经验；
4.具有中、大型数据中心机房基础设施系统运维管理、优化经验，深入了解国内、国际主流数据中心技术；
5.具有开展数据中心相关运维服务的能力，包括日常运维、应急响应、持续改善等，能够有效管理和推动数据中心基础运维团队建设；
6.具有有效开展数据中心服务商管理的能力，确保维保、工程等外包服务执行满足数据中心运维要求及相关政策、制度要求；
7.参与过吉林农信系统建设且表现优异者可适当放宽条件。</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</si>
  <si>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3.3年及以上云计算、云平台工作经验；
4.对云计算、云平台建设理念具有深入的理解，精通整体框架和技术体系，熟悉主流技术的特点和产品使用，对IaaS或PaaS架构有深入的理解；
5.熟悉KVM虚拟化、VMWare虚拟化技术，熟悉Linux等主流操作系统，熟悉主流服务器和存储产品，了解SDN虚拟网络、了解分布式存储技术、了解网络和安全基础知识；
6.能够完成云计算、云平台产品的疑难问题处置、性能优化等工作；
7.具备一定的编程能力，熟练使用Shell脚本，熟悉C、C++、Perl、Python、Java中的一种或几种语言；
8.参与过吉林农信系统建设且表现优异者可适当放宽条件。</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</si>
  <si>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3.3年及以上网络维护工作经验；
4.熟悉国内外网络技术发展趋势，了解金融行业网络技术相关的标准和要求，精通TCP/IP网络协议、VLAN技术、OSPF、ISIS、BGP动态协议等网络技术，了解IPSec VPN ，熟悉WLAN环境；
5.能够熟练对各主流网络产品（如华为、华三、CISCO等）设备进行配置、使用及排障，能够独立维护，能够熟练掌握SDN/NFV，云计算、云管平台，云网络、VxLAN等技术，具备相关资质认证证书，了解SDN架构下的流量可视化技术，运维工具软件，了解微服务网络支持细节，了解敏捷开发网络支持细节；
6.参与过吉林农信系统建设且表现优异者可适当放宽条件。</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</si>
  <si>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3.3年及以上网络安全工作经验；
4.熟悉国内外网络安全趋势，了解网络安全态势感知、大数据分析、人工智能、DevSecOps等相关技术，了解国际网络安全情况，熟悉国内宏观政策环境，行业相关缺口，主流安全人员分布，熟悉行业内安全信息的主要获取渠道；
5.能够深入理解网络安全相关体系知识，对网络安全管理有一定认知，包括网络安全需求分析、网络安全规划设计、数据安全保护、网络安全咨询等，能够熟悉网络安全运营，包括网络安全运维、网络安全监测与分析、网络安全应急管理等，能够熟练掌握网络安全审计和评估方法，包括网络安全测试、网络安全审计、网络安全评估、电子数据取证等，能够熟练掌握网络安全技术，包括WEB安全、二进制漏洞挖掘与利用、逆向工程、流量分析、溯源取证、协议分析、5G安全应用、AI安全应用等；
6.具备网络安全攻防的实战能力，能够独立完成系统渗透测试工作，能够在重大活动保障、重大项目技术推进、攻防演练、应急处置、日常安全运营等方面发挥主要作用，能够熟练使用攻防测试、比赛等安全工具，如Kali、zeek/Bro、burpsuite、Seuricata、Wazuh、Nessus等，能够熟练对各主流网络安全产品（如态势感知、WAF、IPS/DIS、SDP、HIDS、XDR等）以及负载均衡设备进行配置及使用，能够独立维护；
7.参与过吉林农信系统建设且表现优异者可适当放宽条件。</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</si>
  <si>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3.3年及以上中间件或开源软件相关工作经验；
4.熟悉Java、Python、Shell、GO等一种或几种编程技术；
5.熟悉常见PaaS或SaaS产品原理，具备PaaS或SaaS解决方案规划设计和交付、PaaS运维服务体系设计和运行维护等工作能力；
6.熟悉DevOps产品原理，熟悉持续集成和持续交付(CI/CD)等敏捷运维和开发流程；
7.熟悉K8S/Docker和容器化编程，精通TCP/IP协议相关知识和分布式通讯，熟悉微服务化和SpringBoot的原理及配置，熟悉消息（如Kafka）、缓存（如redis和memcached）、服务注册中心（如zookeeper）等相关技术和运维； 
8.熟悉TongWeb、Nginx、Redis、kafka、zookeeper等一种或多种中间件的基本概念、原理、核心组件运行机制等底层原理；
9.参与过吉林农信系统建设且表现优异者可适当放宽条件。</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</si>
  <si>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3.3年及以上金融行业信息系统开发或运维工作经验；
4.熟悉支付结算类、信贷类、互联网渠道类、企业服务总线等一种或多种系统运维工作；熟悉Java、JavaScript、Shell、Python等至少一种常用开发语言，熟练掌握Spring Boot等至少一种微服务框架系统运行和维护，熟练掌握Nginx、kafka、Redis等常用中间件配置及维护，熟练使用DB2、Oracle、Mysql、巨杉、GaussDB、达梦、TDSQL等至少一种数据库，熟练使用Linux操作系统；
5.具有一定的组织、沟通能力，能够组织变更评审会和问题分析会等，能够有效掌控会议各项议程，并完成调度目标，能协调处理各类问题，能与业务部门开展有效沟通，有效应对各种突发状况；
6.参与过吉林农信系统建设且表现优异者可适当放宽条件。</t>
  </si>
  <si>
    <t>所属中心</t>
  </si>
  <si>
    <t>应用研发中心</t>
  </si>
  <si>
    <t>数据管理中心</t>
  </si>
  <si>
    <t>运行维护中心</t>
  </si>
  <si>
    <t>架构管理中心</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</si>
  <si>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3.3年及以上数据或应用软件研发相关工作经验；
4.参与过吉林农信系统建设且表现优异者可适当放宽条件。</t>
  </si>
  <si>
    <t>1.负责TDSQL等分布式数据库的规划部署、安装配置、运行维护等，包括但不限于问题处理、版本升级、备份恢复、两地三中心规划设计和实施、安装配置、日常维护、性能调优、安全管理、数据迁移、扩容等；
2.负责制定TDSQL等分布式数据库监控、备份、两地三中心规划设计、容灾策略等，确保数据库服务的正常稳定运行和应急响应，及时定位和排除数据库故障，并对数据库进行持续优化；
3.负责制定TDSQL等分布式数据库运维标准和规范，包括但不限于数据库管理规范和开发规范等。</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</si>
  <si>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3.3年及以上数据库工作经验；
4.熟悉Java、Python、Shell、SQL等一种或几种编程技术；
5.精通TDSQL分布式数据库，熟悉OceanBase、gaussdb、opengauss等一种或多种分布式数据库运行机制，在TDSQL等分布式数据库方面具有较强的问题处理、性能调优、版本升级、数据迁移、扩容、备份恢复等能力；
6.参与过吉林农信系统建设且表现优异者可适当放宽条件。</t>
  </si>
  <si>
    <t>1.负责架构管控相关制度制定和落地执行；
2.负责IT架构规划的制定和落地执行；
3.负责专项技术方案的制定和落地执行；
4.负责架构管理其他相关工作。</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</si>
  <si>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3.3年及以上软件项目开发经验；
4.精通Java、JavaScript、C、C++、C#、Python、vue、css、html5 、PL/SQL等开发语言中的至少一种，熟悉Spring Boot、Spring Cloud、Redis、Nginx、Mybatis等技术架构，了解DevOps相关开源工具链如Gitlab、Jenkins pipeline、Maven、SonarQube等,具备独立开发的技术能力；
5.参与过吉林农信系统建设且表现优异者可适当放宽条件。</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</si>
  <si>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3.3年及以上软件项目开发经验；
4.精通Java、JavaScript、C、C++、C#、Python、vue、css、html5 、PL/SQL等开发语言中的至少一种，熟悉Spring Boot、Spring Cloud、Redis、Nginx、Mybatis等技术架构，了解DevOps相关开源工具链如Gitlab、Jenkins pipeline、Maven、SonarQube等,具备独立开发的技术能力；
5.熟悉人工智能、机器学习、信贷管理、移动端开发、智慧客服（远程银行）等业务领域人员优先考虑；
6.参与过吉林农信系统建设且表现优异者可适当放宽条件。</t>
  </si>
  <si>
    <t>若干</t>
  </si>
  <si>
    <t>1.18周岁以上，30周岁（含）以下，博士研究生35周岁（含）以下，年龄以公开发布招聘公告之日起计算；
2.大学本科及以上学历，且签订劳动合同时须取得国家认可的毕业证和学位证；
3.计算机相关专业（计算机、软件工程、大数据、信息与计算科学、人工智能、自动化、电子信息、应用数学、计算数学、统计学、网络工程、网络安全、信息安全、通信工程等）；
4.掌握软件工程的基本知识，了解软件开发规范及流程，理解面向对象程序设计，了解常用设计模式，了解Java、C、C++、SQL等语言，了解数据库设计和开发。</t>
  </si>
  <si>
    <t>1.18周岁以上，30周岁（含）以下，博士研究生35周岁（含）以下，年龄以公开发布招聘公告之日起计算；
2.大学本科及以上学历，且签订劳动合同时须取得国家认可的毕业证和学位证；
3.计算机相关专业（计算机、软件工程、大数据、信息与计算科学、人工智能、自动化、电子信息、应用数学、计算数学、统计学、网络工程、网络安全、信息安全、通信工程等）；
4.熟练掌握JAVA、C、C++、Python等一种及以上计算机主流编程语言；
5.熟悉MySQL、SQLServer、Oracle、DB2等一种及以上主流关系型数据库，熟悉常用SQL语法；
6.熟悉HDFS、Hive、HBase等一种及以上大数据。</t>
  </si>
  <si>
    <t>1.18周岁以上，35周岁（含）以下,年龄以公开发布招聘公告之日起计算；
2.2024年或2025年应届博士研究生（非在职），入职前须取得相应毕业证书和职位要求的学位证书，在国（境）外取得学历的人员，须于入职前完成相应教育部留学服务中心学历学位认证；
3.计算机相关专业（计算机、软件工程、大数据、信息与计算科学、人工智能、自动化、电子信息、应用数学、计算数学、统计学、网络工程、网络安全、信息安全、通信工程等）；
4.精通JAVA、SQL、R、Python、ETL等一种及以上编程技术，有一定数理统计基础；
5.熟悉常用数据挖掘算法（如分类、聚类、回归、关联规则、神经网络等）及其原理，具有海量数据挖掘、分布式计算或高性能并行计算应用经验人员优先；
6.具备良好的数据敏感度，有丰富的数据分析、挖掘、清洗和建模的经验；
7.有较强的逻辑分析能力和独立思考能力，能够独立撰写相关课题报告或论文。</t>
  </si>
  <si>
    <t>信息安全工程师岗
（网络安全）</t>
  </si>
  <si>
    <t>信息安全中心</t>
  </si>
  <si>
    <t>社会招聘</t>
  </si>
  <si>
    <r>
      <t xml:space="preserve">
1.</t>
    </r>
    <r>
      <rPr>
        <sz val="11"/>
        <color indexed="8"/>
        <rFont val="宋体"/>
        <family val="0"/>
      </rPr>
      <t>负责制定网络安全检查方案，开展网络安全检查；</t>
    </r>
    <r>
      <rPr>
        <sz val="11"/>
        <color indexed="8"/>
        <rFont val="Times New Roman"/>
        <family val="1"/>
      </rPr>
      <t xml:space="preserve">
2.</t>
    </r>
    <r>
      <rPr>
        <sz val="11"/>
        <color indexed="8"/>
        <rFont val="宋体"/>
        <family val="0"/>
      </rPr>
      <t xml:space="preserve">配合开展渗透测试、漏洞扫描、风险评估相关工作，针对识别出的风险和漏洞进行分析和判断；
</t>
    </r>
    <r>
      <rPr>
        <sz val="11"/>
        <color indexed="8"/>
        <rFont val="Times New Roman"/>
        <family val="1"/>
      </rPr>
      <t>3.</t>
    </r>
    <r>
      <rPr>
        <sz val="11"/>
        <color indexed="8"/>
        <rFont val="宋体"/>
        <family val="0"/>
      </rPr>
      <t>负责完成分配的其他工作。</t>
    </r>
  </si>
  <si>
    <r>
      <t>1.18周岁以上，</t>
    </r>
    <r>
      <rPr>
        <sz val="10"/>
        <color indexed="8"/>
        <rFont val="Times New Roman"/>
        <family val="1"/>
      </rPr>
      <t>30</t>
    </r>
    <r>
      <rPr>
        <sz val="10"/>
        <color indexed="8"/>
        <rFont val="宋体"/>
        <family val="0"/>
      </rPr>
      <t>周岁（含）以下，硕士研究生学历放宽到</t>
    </r>
    <r>
      <rPr>
        <sz val="10"/>
        <color indexed="8"/>
        <rFont val="Times New Roman"/>
        <family val="1"/>
      </rPr>
      <t>35</t>
    </r>
    <r>
      <rPr>
        <sz val="10"/>
        <color indexed="8"/>
        <rFont val="宋体"/>
        <family val="0"/>
      </rPr>
      <t>周岁（含），博士研究生（非在职）放宽到</t>
    </r>
    <r>
      <rPr>
        <sz val="10"/>
        <color indexed="8"/>
        <rFont val="Times New Roman"/>
        <family val="1"/>
      </rPr>
      <t>40</t>
    </r>
    <r>
      <rPr>
        <sz val="10"/>
        <color indexed="8"/>
        <rFont val="宋体"/>
        <family val="0"/>
      </rPr>
      <t xml:space="preserve">周岁（含），年龄以公开发布招聘公告之日起计算；
</t>
    </r>
    <r>
      <rPr>
        <sz val="10"/>
        <color indexed="8"/>
        <rFont val="Times New Roman"/>
        <family val="1"/>
      </rPr>
      <t>2.</t>
    </r>
    <r>
      <rPr>
        <sz val="10"/>
        <color indexed="8"/>
        <rFont val="宋体"/>
        <family val="0"/>
      </rPr>
      <t xml:space="preserve">大学本科及以上学历，须于报名前取得相应毕业证书和职位要求的学位证书，在国（境）外取得学历的人员，须于报名前完成相应教育部留学服务中心学历学位认证；
</t>
    </r>
    <r>
      <rPr>
        <sz val="10"/>
        <color indexed="8"/>
        <rFont val="Times New Roman"/>
        <family val="1"/>
      </rPr>
      <t>3.</t>
    </r>
    <r>
      <rPr>
        <sz val="10"/>
        <color indexed="8"/>
        <rFont val="宋体"/>
        <family val="0"/>
      </rPr>
      <t>具有</t>
    </r>
    <r>
      <rPr>
        <sz val="10"/>
        <color indexed="8"/>
        <rFont val="Times New Roman"/>
        <family val="1"/>
      </rPr>
      <t>5</t>
    </r>
    <r>
      <rPr>
        <sz val="10"/>
        <color indexed="8"/>
        <rFont val="宋体"/>
        <family val="0"/>
      </rPr>
      <t xml:space="preserve">年及以上信息安全技术领域工作经验；
</t>
    </r>
    <r>
      <rPr>
        <sz val="10"/>
        <color indexed="8"/>
        <rFont val="Times New Roman"/>
        <family val="1"/>
      </rPr>
      <t>4.</t>
    </r>
    <r>
      <rPr>
        <sz val="10"/>
        <color indexed="8"/>
        <rFont val="宋体"/>
        <family val="0"/>
      </rPr>
      <t xml:space="preserve">熟悉金融行业信息安全理论体系，熟悉金融行业监管部门监管指引和相关要求；
</t>
    </r>
    <r>
      <rPr>
        <sz val="10"/>
        <color indexed="8"/>
        <rFont val="Times New Roman"/>
        <family val="1"/>
      </rPr>
      <t>5.</t>
    </r>
    <r>
      <rPr>
        <sz val="10"/>
        <color indexed="8"/>
        <rFont val="宋体"/>
        <family val="0"/>
      </rPr>
      <t xml:space="preserve">熟悉网络安全相关知识，精通互联网安全攻击（防范）技术；
</t>
    </r>
    <r>
      <rPr>
        <sz val="10"/>
        <color indexed="8"/>
        <rFont val="Times New Roman"/>
        <family val="1"/>
      </rPr>
      <t>6.</t>
    </r>
    <r>
      <rPr>
        <sz val="10"/>
        <color indexed="8"/>
        <rFont val="宋体"/>
        <family val="0"/>
      </rPr>
      <t xml:space="preserve">掌握安全测试领域的常用原理、技术、策略和工具，精通常见渗透测试方法和技能；
</t>
    </r>
    <r>
      <rPr>
        <sz val="10"/>
        <color indexed="8"/>
        <rFont val="Times New Roman"/>
        <family val="1"/>
      </rPr>
      <t>7.</t>
    </r>
    <r>
      <rPr>
        <sz val="10"/>
        <color indexed="8"/>
        <rFont val="宋体"/>
        <family val="0"/>
      </rPr>
      <t>具有良好的团队合作精神和人际交往能力，良好的组织协调能力及发现问题、解决问题的能力。</t>
    </r>
  </si>
  <si>
    <t>信息安全工程师岗
（应用安全）</t>
  </si>
  <si>
    <r>
      <t>1.</t>
    </r>
    <r>
      <rPr>
        <sz val="11"/>
        <color indexed="8"/>
        <rFont val="宋体"/>
        <family val="0"/>
      </rPr>
      <t xml:space="preserve">负责系统建设过程中源代码和开源软件扫描工作，识别和分析漏洞；
</t>
    </r>
    <r>
      <rPr>
        <sz val="11"/>
        <color indexed="8"/>
        <rFont val="Times New Roman"/>
        <family val="1"/>
      </rPr>
      <t>2.</t>
    </r>
    <r>
      <rPr>
        <sz val="11"/>
        <color indexed="8"/>
        <rFont val="宋体"/>
        <family val="0"/>
      </rPr>
      <t xml:space="preserve">负责实施系统建设安全管控；
</t>
    </r>
    <r>
      <rPr>
        <sz val="11"/>
        <color indexed="8"/>
        <rFont val="Times New Roman"/>
        <family val="1"/>
      </rPr>
      <t>3.</t>
    </r>
    <r>
      <rPr>
        <sz val="11"/>
        <color indexed="8"/>
        <rFont val="宋体"/>
        <family val="0"/>
      </rPr>
      <t xml:space="preserve">负责开展信息系统应用安全评估；
</t>
    </r>
    <r>
      <rPr>
        <sz val="11"/>
        <color indexed="8"/>
        <rFont val="Times New Roman"/>
        <family val="1"/>
      </rPr>
      <t>4.</t>
    </r>
    <r>
      <rPr>
        <sz val="11"/>
        <color indexed="8"/>
        <rFont val="宋体"/>
        <family val="0"/>
      </rPr>
      <t xml:space="preserve">负责完成分配的其他工作。
</t>
    </r>
  </si>
  <si>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3.具有6年及以上IT工作经验，5年及以上金融行业IT开发工作经验，2年及以上架构设计、管理工作经验；
4.熟悉金融行业IT架构规划方法,熟悉行业业务模型和应用架构模型；
5.精通至少一种主流IT架构技术，有丰富的分布式系统设计、高并发、高可用性、高性能系统的实战经验，对相关的技术标准有深刻认识；
6.具有良好的逻辑思维能力，有良好的团队协作能力和沟通技巧，良好的问题解决能力和决策能力；
7.参与过吉林农信系统建设且表现优异者可适当放宽条件。</t>
  </si>
  <si>
    <t>运行维护中心</t>
  </si>
  <si>
    <t>若干</t>
  </si>
  <si>
    <t>云管理工程师岗</t>
  </si>
  <si>
    <t>1.负责网络安全设备运维工作；
2.负责全省网络安全管理工作；
3.负责网络安全防御体系建设工作；
4.负责网络安全制度修订工作。</t>
  </si>
  <si>
    <t>1.负责云平台项目建设工作，包括：云平台整体规划、实施落地和云服务交付，云平台软件日常维护（含变更和事件处置），保证云平台的安全稳定运行，负责持续收集云平台软件优化需求，迭代规划云平台建设，分步完成云软件设计开发，构建符合吉林农信实际情况的云服务目录；
2.负责按照相关规划和标准对新建系统提供关于云服务等方面的技术支持工作；
3.负责完成交办的其他工作。</t>
  </si>
  <si>
    <t>1.18周岁以上，30周岁（含）以下，博士研究生35周岁（含）以下，年龄以公开发布招聘公告之日起计算；
2.大学本科及以上学历，且签订劳动合同时须取得国家认可的毕业证和学位证；
3.计算机相关专业（计算机、软件工程、大数据、信息与计算科学、人工智能、自动化、电子信息、应用数学、计算数学、统计学、网络工程、网络安全、信息安全、通信工程等）；
4.掌握网络基础技术：包括TCP/IP网络协议、VLAN技术、OSPF、ISIS、BGP动态协议，对IPSec VPN 了解，对WLAN环境熟悉；了解网络安全相关体系知识，其中对于网络安全管理包含：网络安全需求分析、网络安全规划设计、数据安全保护、网络安全咨询有一定认知；掌握网络安全技术，包括：WEB安全、二进制漏洞挖掘与利用、逆向工程、流量分析、溯源取证、协议分析、5G安全应用、AI安全应用等技术；
5.具备安全认证（CISP-PTE、CISP-DSG）、取得过网络安全竞赛名次或参与多次国家级、省级银行业网络安全攻防演练经验者优先考虑。</t>
  </si>
  <si>
    <t>1.18周岁以上，30周岁（含）以下，博士研究生35周岁（含）以下，年龄以公开发布招聘公告之日起计算；
2.大学本科及以上学历，且签订劳动合同时须取得国家认可的毕业证和学位证；
3.计算机相关专业（计算机、软件工程、大数据、信息与计算科学、人工智能、自动化、电子信息、应用数学、计算数学、统计学、网络工程、网络安全、信息安全、通信工程等）；
4.掌握网络基础技术：包括TCP/IP网络协议、VLAN技术、OSPF、ISIS、BGP动态协议，熟悉WLAN环境，了解IPSec VPN。</t>
  </si>
  <si>
    <t>1.负责生产云、行社云云平台项目建设工作，包括：负责云平台整体规划、实施落地和云服务交付，负责云平台软件日常维护工作（含变更和事件处置），保证云平台的安全稳定运行，负责持续收集云平台软件优化需求，迭代规划云平台建设，分步完成云软件设计开发，构建符合吉林农信实际情况的云服务目录；
2.负责按照相关规划和标准对新建系统提供关于云服务等方面的技术支持工作；
3.负责完成交办的其他工作。</t>
  </si>
  <si>
    <t>外包管理工程师岗</t>
  </si>
  <si>
    <t>质量保障中心</t>
  </si>
  <si>
    <t>1人</t>
  </si>
  <si>
    <t>1.负责建立和维护信息科技外包管理制度体系；
2.负责落实省联社信息科技外包商、外包人员、外包风险等管理；
3.负责指导、监督和检查基层行社信息科技外包管理工作；
4.负责完成分配的其他工作。</t>
  </si>
  <si>
    <r>
      <t>1.18周岁以上，</t>
    </r>
    <r>
      <rPr>
        <sz val="10"/>
        <color indexed="8"/>
        <rFont val="宋体"/>
        <family val="0"/>
      </rPr>
      <t>30</t>
    </r>
    <r>
      <rPr>
        <sz val="10"/>
        <color indexed="8"/>
        <rFont val="宋体"/>
        <family val="0"/>
      </rPr>
      <t>周岁（含）以下，硕士研究生学历放宽到</t>
    </r>
    <r>
      <rPr>
        <sz val="10"/>
        <color indexed="8"/>
        <rFont val="宋体"/>
        <family val="0"/>
      </rPr>
      <t>35</t>
    </r>
    <r>
      <rPr>
        <sz val="10"/>
        <color indexed="8"/>
        <rFont val="宋体"/>
        <family val="0"/>
      </rPr>
      <t xml:space="preserve">周岁（含），博士研究生（非在职）放宽到40周岁（含），年龄以公开发布招聘公告之日起计算；
</t>
    </r>
    <r>
      <rPr>
        <sz val="10"/>
        <color indexed="8"/>
        <rFont val="宋体"/>
        <family val="0"/>
      </rPr>
      <t>2.</t>
    </r>
    <r>
      <rPr>
        <sz val="10"/>
        <color indexed="8"/>
        <rFont val="宋体"/>
        <family val="0"/>
      </rPr>
      <t xml:space="preserve">大学本科及以上学历，须于报名前取得相应毕业证书和职位要求的学位证书，在国（境）外取得学历的人员，须于报名前完成相应教育部留学服务中心学历学位认证；
</t>
    </r>
    <r>
      <rPr>
        <sz val="10"/>
        <color indexed="8"/>
        <rFont val="宋体"/>
        <family val="0"/>
      </rPr>
      <t>3.</t>
    </r>
    <r>
      <rPr>
        <sz val="10"/>
        <color indexed="8"/>
        <rFont val="宋体"/>
        <family val="0"/>
      </rPr>
      <t>具有</t>
    </r>
    <r>
      <rPr>
        <sz val="10"/>
        <color indexed="8"/>
        <rFont val="宋体"/>
        <family val="0"/>
      </rPr>
      <t>3</t>
    </r>
    <r>
      <rPr>
        <sz val="10"/>
        <color indexed="8"/>
        <rFont val="宋体"/>
        <family val="0"/>
      </rPr>
      <t>年及以上金融行业外包管理或科技类项目管理领域工作经验，</t>
    </r>
    <r>
      <rPr>
        <sz val="10"/>
        <color indexed="8"/>
        <rFont val="宋体"/>
        <family val="0"/>
      </rPr>
      <t>熟悉外包管理流程(包括日常管理、监督、评估等)和相关法律法规。了解IT服务管理、供应商管理、人员管理、采购管理等相关知识；
4.具备良好的沟通协调能力，能够与供应商进行有效的沟通和合作</t>
    </r>
    <r>
      <rPr>
        <sz val="10"/>
        <color indexed="8"/>
        <rFont val="宋体"/>
        <family val="0"/>
      </rPr>
      <t>；
5</t>
    </r>
    <r>
      <rPr>
        <sz val="10"/>
        <color indexed="8"/>
        <rFont val="宋体"/>
        <family val="0"/>
      </rPr>
      <t>.</t>
    </r>
    <r>
      <rPr>
        <sz val="10"/>
        <color indexed="8"/>
        <rFont val="宋体"/>
        <family val="0"/>
      </rPr>
      <t>熟练运用文字办公软件，具有较强文字综合能力。</t>
    </r>
  </si>
  <si>
    <r>
      <t>1.18周岁以上，</t>
    </r>
    <r>
      <rPr>
        <sz val="10"/>
        <color indexed="8"/>
        <rFont val="Times New Roman"/>
        <family val="1"/>
      </rPr>
      <t>30</t>
    </r>
    <r>
      <rPr>
        <sz val="10"/>
        <color indexed="8"/>
        <rFont val="宋体"/>
        <family val="0"/>
      </rPr>
      <t>周岁（含）以下，硕士研究生学历放宽到</t>
    </r>
    <r>
      <rPr>
        <sz val="10"/>
        <color indexed="8"/>
        <rFont val="Times New Roman"/>
        <family val="1"/>
      </rPr>
      <t>35</t>
    </r>
    <r>
      <rPr>
        <sz val="10"/>
        <color indexed="8"/>
        <rFont val="宋体"/>
        <family val="0"/>
      </rPr>
      <t xml:space="preserve">周岁（含），博士研究生（非在职）放宽到40周岁（含），年龄以公开发布招聘公告之日起计算；
</t>
    </r>
    <r>
      <rPr>
        <sz val="10"/>
        <color indexed="8"/>
        <rFont val="Times New Roman"/>
        <family val="1"/>
      </rPr>
      <t>2.</t>
    </r>
    <r>
      <rPr>
        <sz val="10"/>
        <color indexed="8"/>
        <rFont val="宋体"/>
        <family val="0"/>
      </rPr>
      <t xml:space="preserve">大学本科及以上学历，须于报名前取得相应毕业证书和职位要求的学位证书，在国（境）外取得学历的人员，须于报名前完成相应教育部留学服务中心学历学位认证；
</t>
    </r>
    <r>
      <rPr>
        <sz val="10"/>
        <color indexed="8"/>
        <rFont val="Times New Roman"/>
        <family val="1"/>
      </rPr>
      <t>3.</t>
    </r>
    <r>
      <rPr>
        <sz val="10"/>
        <color indexed="8"/>
        <rFont val="宋体"/>
        <family val="0"/>
      </rPr>
      <t>具有</t>
    </r>
    <r>
      <rPr>
        <sz val="10"/>
        <color indexed="8"/>
        <rFont val="Times New Roman"/>
        <family val="1"/>
      </rPr>
      <t>5</t>
    </r>
    <r>
      <rPr>
        <sz val="10"/>
        <color indexed="8"/>
        <rFont val="宋体"/>
        <family val="0"/>
      </rPr>
      <t xml:space="preserve">年及以上应用系统研发工作经验；
</t>
    </r>
    <r>
      <rPr>
        <sz val="10"/>
        <color indexed="8"/>
        <rFont val="Times New Roman"/>
        <family val="1"/>
      </rPr>
      <t>4.</t>
    </r>
    <r>
      <rPr>
        <sz val="10"/>
        <color indexed="8"/>
        <rFont val="宋体"/>
        <family val="0"/>
      </rPr>
      <t xml:space="preserve">熟悉软件开发生命周期，熟悉金融行业信息安全理论体系，常见安全机制、安全解决方案；
</t>
    </r>
    <r>
      <rPr>
        <sz val="10"/>
        <color indexed="8"/>
        <rFont val="Times New Roman"/>
        <family val="1"/>
      </rPr>
      <t>5.</t>
    </r>
    <r>
      <rPr>
        <sz val="10"/>
        <color indexed="8"/>
        <rFont val="宋体"/>
        <family val="0"/>
      </rPr>
      <t xml:space="preserve">熟悉常见的编程语言和设计模式，能够理解不同语言的特性和安全问题；
</t>
    </r>
    <r>
      <rPr>
        <sz val="10"/>
        <color indexed="8"/>
        <rFont val="Times New Roman"/>
        <family val="1"/>
      </rPr>
      <t>6.</t>
    </r>
    <r>
      <rPr>
        <sz val="10"/>
        <color indexed="8"/>
        <rFont val="宋体"/>
        <family val="0"/>
      </rPr>
      <t xml:space="preserve">精通应用系统的安全评审、代码审计等技能；
</t>
    </r>
    <r>
      <rPr>
        <sz val="10"/>
        <color indexed="8"/>
        <rFont val="Times New Roman"/>
        <family val="1"/>
      </rPr>
      <t>7.</t>
    </r>
    <r>
      <rPr>
        <sz val="10"/>
        <color indexed="8"/>
        <rFont val="宋体"/>
        <family val="0"/>
      </rPr>
      <t>具备良好的逻辑思维和分析能力，能够通过对漏洞深入分析，准确判定漏洞的影响范围和严重程度，提出有效的解决方案和建议。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</si>
</sst>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等线"/>
      <family val="0"/>
    </font>
    <font>
      <sz val="9"/>
      <name val="等线"/>
      <family val="0"/>
    </font>
    <font>
      <sz val="12"/>
      <color indexed="8"/>
      <name val="宋体"/>
      <family val="0"/>
    </font>
    <font>
      <sz val="11"/>
      <color indexed="8"/>
      <name val="宋体"/>
      <family val="0"/>
    </font>
    <font>
      <sz val="10"/>
      <color indexed="8"/>
      <name val="等线"/>
      <family val="0"/>
    </font>
    <font>
      <sz val="10"/>
      <color indexed="8"/>
      <name val="宋体"/>
      <family val="0"/>
    </font>
    <font>
      <sz val="11"/>
      <color indexed="8"/>
      <name val="Times New Roman"/>
      <family val="1"/>
    </font>
    <font>
      <sz val="10"/>
      <color indexed="8"/>
      <name val="Times New Roman"/>
      <family val="1"/>
    </font>
    <font>
      <sz val="11"/>
      <color indexed="8"/>
      <name val="仿宋"/>
      <family val="3"/>
    </font>
    <font>
      <sz val="18"/>
      <color indexed="54"/>
      <name val="等线 Light"/>
      <family val="0"/>
    </font>
    <font>
      <b/>
      <sz val="15"/>
      <color indexed="54"/>
      <name val="仿宋"/>
      <family val="3"/>
    </font>
    <font>
      <b/>
      <sz val="13"/>
      <color indexed="54"/>
      <name val="仿宋"/>
      <family val="3"/>
    </font>
    <font>
      <b/>
      <sz val="11"/>
      <color indexed="54"/>
      <name val="仿宋"/>
      <family val="3"/>
    </font>
    <font>
      <sz val="11"/>
      <color indexed="20"/>
      <name val="仿宋"/>
      <family val="3"/>
    </font>
    <font>
      <u val="single"/>
      <sz val="11"/>
      <color indexed="30"/>
      <name val="等线"/>
      <family val="0"/>
    </font>
    <font>
      <sz val="11"/>
      <color indexed="17"/>
      <name val="仿宋"/>
      <family val="3"/>
    </font>
    <font>
      <b/>
      <sz val="11"/>
      <color indexed="8"/>
      <name val="仿宋"/>
      <family val="3"/>
    </font>
    <font>
      <b/>
      <sz val="11"/>
      <color indexed="52"/>
      <name val="仿宋"/>
      <family val="3"/>
    </font>
    <font>
      <b/>
      <sz val="11"/>
      <color indexed="9"/>
      <name val="仿宋"/>
      <family val="3"/>
    </font>
    <font>
      <i/>
      <sz val="11"/>
      <color indexed="23"/>
      <name val="仿宋"/>
      <family val="3"/>
    </font>
    <font>
      <sz val="11"/>
      <color indexed="10"/>
      <name val="仿宋"/>
      <family val="3"/>
    </font>
    <font>
      <sz val="11"/>
      <color indexed="52"/>
      <name val="仿宋"/>
      <family val="3"/>
    </font>
    <font>
      <sz val="11"/>
      <color indexed="60"/>
      <name val="仿宋"/>
      <family val="3"/>
    </font>
    <font>
      <sz val="11"/>
      <color indexed="62"/>
      <name val="仿宋"/>
      <family val="3"/>
    </font>
    <font>
      <u val="single"/>
      <sz val="11"/>
      <color indexed="25"/>
      <name val="等线"/>
      <family val="0"/>
    </font>
    <font>
      <sz val="11"/>
      <color indexed="9"/>
      <name val="仿宋"/>
      <family val="3"/>
    </font>
    <font>
      <b/>
      <sz val="12"/>
      <color indexed="8"/>
      <name val="宋体"/>
      <family val="0"/>
    </font>
    <font>
      <b/>
      <sz val="26"/>
      <color indexed="8"/>
      <name val="宋体"/>
      <family val="0"/>
    </font>
    <font>
      <sz val="9"/>
      <name val="Microsoft YaHei UI"/>
      <family val="2"/>
    </font>
    <font>
      <sz val="11"/>
      <color theme="1"/>
      <name val="仿宋"/>
      <family val="3"/>
    </font>
    <font>
      <sz val="18"/>
      <color theme="3"/>
      <name val="Calibri Light"/>
      <family val="0"/>
    </font>
    <font>
      <b/>
      <sz val="15"/>
      <color theme="3"/>
      <name val="仿宋"/>
      <family val="3"/>
    </font>
    <font>
      <b/>
      <sz val="13"/>
      <color theme="3"/>
      <name val="仿宋"/>
      <family val="3"/>
    </font>
    <font>
      <b/>
      <sz val="11"/>
      <color theme="3"/>
      <name val="仿宋"/>
      <family val="3"/>
    </font>
    <font>
      <sz val="11"/>
      <color rgb="FF9C0006"/>
      <name val="仿宋"/>
      <family val="3"/>
    </font>
    <font>
      <sz val="11"/>
      <color theme="1"/>
      <name val="Calibri"/>
      <family val="0"/>
    </font>
    <font>
      <u val="single"/>
      <sz val="11"/>
      <color theme="10"/>
      <name val="等线"/>
      <family val="0"/>
    </font>
    <font>
      <sz val="11"/>
      <color rgb="FF006100"/>
      <name val="仿宋"/>
      <family val="3"/>
    </font>
    <font>
      <b/>
      <sz val="11"/>
      <color theme="1"/>
      <name val="仿宋"/>
      <family val="3"/>
    </font>
    <font>
      <b/>
      <sz val="11"/>
      <color rgb="FFFA7D00"/>
      <name val="仿宋"/>
      <family val="3"/>
    </font>
    <font>
      <b/>
      <sz val="11"/>
      <color theme="0"/>
      <name val="仿宋"/>
      <family val="3"/>
    </font>
    <font>
      <i/>
      <sz val="11"/>
      <color rgb="FF7F7F7F"/>
      <name val="仿宋"/>
      <family val="3"/>
    </font>
    <font>
      <sz val="11"/>
      <color rgb="FFFF0000"/>
      <name val="仿宋"/>
      <family val="3"/>
    </font>
    <font>
      <sz val="11"/>
      <color rgb="FFFA7D00"/>
      <name val="仿宋"/>
      <family val="3"/>
    </font>
    <font>
      <sz val="11"/>
      <color rgb="FF9C5700"/>
      <name val="仿宋"/>
      <family val="3"/>
    </font>
    <font>
      <b/>
      <sz val="11"/>
      <color rgb="FF3F3F3F"/>
      <name val="仿宋"/>
      <family val="3"/>
    </font>
    <font>
      <sz val="11"/>
      <color rgb="FF3F3F76"/>
      <name val="仿宋"/>
      <family val="3"/>
    </font>
    <font>
      <u val="single"/>
      <sz val="11"/>
      <color theme="11"/>
      <name val="等线"/>
      <family val="0"/>
    </font>
    <font>
      <sz val="11"/>
      <color theme="0"/>
      <name val="仿宋"/>
      <family val="3"/>
    </font>
    <font>
      <sz val="10"/>
      <color theme="1"/>
      <name val="宋体"/>
      <family val="0"/>
    </font>
    <font>
      <b/>
      <sz val="12"/>
      <color theme="1"/>
      <name val="宋体"/>
      <family val="0"/>
    </font>
    <font>
      <b/>
      <sz val="26"/>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5">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lignment/>
      <protection/>
    </xf>
    <xf numFmtId="0" fontId="35"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0" fillId="32" borderId="9" applyNumberFormat="0" applyFont="0" applyAlignment="0" applyProtection="0"/>
  </cellStyleXfs>
  <cellXfs count="11">
    <xf numFmtId="0" fontId="0" fillId="0" borderId="0" xfId="0" applyAlignment="1" applyProtection="1">
      <alignment/>
      <protection/>
    </xf>
    <xf numFmtId="0" fontId="0" fillId="0" borderId="0" xfId="0" applyFont="1" applyFill="1" applyAlignment="1" applyProtection="1">
      <alignment/>
      <protection/>
    </xf>
    <xf numFmtId="0" fontId="49" fillId="0" borderId="10" xfId="0" applyFont="1" applyFill="1" applyBorder="1" applyAlignment="1" applyProtection="1">
      <alignment horizontal="center" vertical="center" wrapText="1"/>
      <protection/>
    </xf>
    <xf numFmtId="0" fontId="49" fillId="0" borderId="10" xfId="0" applyFont="1" applyFill="1" applyBorder="1" applyAlignment="1" applyProtection="1">
      <alignment horizontal="left" vertical="center" wrapText="1"/>
      <protection/>
    </xf>
    <xf numFmtId="0" fontId="50" fillId="0" borderId="10" xfId="0" applyFont="1" applyFill="1" applyBorder="1" applyAlignment="1" applyProtection="1">
      <alignment horizontal="center" vertical="center"/>
      <protection/>
    </xf>
    <xf numFmtId="0" fontId="49" fillId="0" borderId="10" xfId="0"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4" fillId="0" borderId="0" xfId="0" applyFont="1" applyFill="1" applyAlignment="1" applyProtection="1">
      <alignment/>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1" fillId="0" borderId="11" xfId="0" applyFont="1" applyFill="1" applyBorder="1" applyAlignment="1" applyProtection="1">
      <alignment horizontal="center" vertical="center"/>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8D8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22"/>
  <sheetViews>
    <sheetView tabSelected="1" zoomScale="55" zoomScaleNormal="55" zoomScaleSheetLayoutView="70" zoomScalePageLayoutView="0" workbookViewId="0" topLeftCell="B1">
      <pane xSplit="2" ySplit="2" topLeftCell="G3" activePane="bottomRight" state="frozen"/>
      <selection pane="topLeft" activeCell="B1" sqref="B1"/>
      <selection pane="topRight" activeCell="D1" sqref="D1"/>
      <selection pane="bottomLeft" activeCell="B3" sqref="B3"/>
      <selection pane="bottomRight" activeCell="B1" sqref="B1:H1"/>
    </sheetView>
  </sheetViews>
  <sheetFormatPr defaultColWidth="9.375" defaultRowHeight="27.75" customHeight="1"/>
  <cols>
    <col min="1" max="1" width="0.74609375" style="1" customWidth="1"/>
    <col min="2" max="2" width="9.50390625" style="1" customWidth="1"/>
    <col min="3" max="3" width="18.375" style="8" bestFit="1" customWidth="1"/>
    <col min="4" max="4" width="14.875" style="8" customWidth="1"/>
    <col min="5" max="5" width="16.125" style="8" bestFit="1" customWidth="1"/>
    <col min="6" max="6" width="13.375" style="8" customWidth="1"/>
    <col min="7" max="7" width="61.25390625" style="9" customWidth="1"/>
    <col min="8" max="8" width="124.375" style="9" customWidth="1"/>
    <col min="9" max="254" width="9.00390625" style="1" customWidth="1"/>
    <col min="255" max="16384" width="9.375" style="1" customWidth="1"/>
  </cols>
  <sheetData>
    <row r="1" spans="2:8" ht="60.75" customHeight="1">
      <c r="B1" s="10" t="s">
        <v>0</v>
      </c>
      <c r="C1" s="10"/>
      <c r="D1" s="10"/>
      <c r="E1" s="10"/>
      <c r="F1" s="10"/>
      <c r="G1" s="10"/>
      <c r="H1" s="10"/>
    </row>
    <row r="2" spans="2:8" s="7" customFormat="1" ht="27.75" customHeight="1">
      <c r="B2" s="4" t="s">
        <v>1</v>
      </c>
      <c r="C2" s="4" t="s">
        <v>2</v>
      </c>
      <c r="D2" s="4" t="s">
        <v>45</v>
      </c>
      <c r="E2" s="4" t="s">
        <v>3</v>
      </c>
      <c r="F2" s="4" t="s">
        <v>4</v>
      </c>
      <c r="G2" s="4" t="s">
        <v>5</v>
      </c>
      <c r="H2" s="4" t="s">
        <v>6</v>
      </c>
    </row>
    <row r="3" spans="2:8" s="7" customFormat="1" ht="81" customHeight="1">
      <c r="B3" s="2">
        <f>ROW()-2</f>
        <v>1</v>
      </c>
      <c r="C3" s="2" t="s">
        <v>7</v>
      </c>
      <c r="D3" s="2" t="s">
        <v>46</v>
      </c>
      <c r="E3" s="2" t="s">
        <v>56</v>
      </c>
      <c r="F3" s="2" t="s">
        <v>8</v>
      </c>
      <c r="G3" s="3" t="s">
        <v>9</v>
      </c>
      <c r="H3" s="5" t="s">
        <v>57</v>
      </c>
    </row>
    <row r="4" spans="2:8" s="7" customFormat="1" ht="128.25" customHeight="1">
      <c r="B4" s="2">
        <f aca="true" t="shared" si="0" ref="B4:B22">ROW()-2</f>
        <v>2</v>
      </c>
      <c r="C4" s="2" t="s">
        <v>35</v>
      </c>
      <c r="D4" s="2" t="s">
        <v>46</v>
      </c>
      <c r="E4" s="2" t="s">
        <v>56</v>
      </c>
      <c r="F4" s="2" t="s">
        <v>8</v>
      </c>
      <c r="G4" s="3" t="s">
        <v>10</v>
      </c>
      <c r="H4" s="5" t="s">
        <v>59</v>
      </c>
    </row>
    <row r="5" spans="2:8" s="7" customFormat="1" ht="114" customHeight="1">
      <c r="B5" s="2">
        <f t="shared" si="0"/>
        <v>3</v>
      </c>
      <c r="C5" s="2" t="s">
        <v>11</v>
      </c>
      <c r="D5" s="2" t="s">
        <v>47</v>
      </c>
      <c r="E5" s="2" t="s">
        <v>56</v>
      </c>
      <c r="F5" s="2" t="s">
        <v>8</v>
      </c>
      <c r="G5" s="3" t="s">
        <v>12</v>
      </c>
      <c r="H5" s="5" t="s">
        <v>58</v>
      </c>
    </row>
    <row r="6" spans="2:8" s="7" customFormat="1" ht="78">
      <c r="B6" s="2">
        <v>4</v>
      </c>
      <c r="C6" s="2" t="s">
        <v>70</v>
      </c>
      <c r="D6" s="2" t="s">
        <v>68</v>
      </c>
      <c r="E6" s="2" t="s">
        <v>69</v>
      </c>
      <c r="F6" s="2" t="s">
        <v>8</v>
      </c>
      <c r="G6" s="3" t="s">
        <v>72</v>
      </c>
      <c r="H6" s="5" t="s">
        <v>74</v>
      </c>
    </row>
    <row r="7" spans="2:8" s="7" customFormat="1" ht="120.75" customHeight="1">
      <c r="B7" s="2">
        <f t="shared" si="0"/>
        <v>5</v>
      </c>
      <c r="C7" s="2" t="s">
        <v>36</v>
      </c>
      <c r="D7" s="2" t="s">
        <v>48</v>
      </c>
      <c r="E7" s="2" t="s">
        <v>56</v>
      </c>
      <c r="F7" s="2" t="s">
        <v>8</v>
      </c>
      <c r="G7" s="3" t="s">
        <v>71</v>
      </c>
      <c r="H7" s="5" t="s">
        <v>73</v>
      </c>
    </row>
    <row r="8" spans="2:8" ht="87" customHeight="1">
      <c r="B8" s="2">
        <f t="shared" si="0"/>
        <v>6</v>
      </c>
      <c r="C8" s="2" t="s">
        <v>14</v>
      </c>
      <c r="D8" s="2" t="s">
        <v>46</v>
      </c>
      <c r="E8" s="2" t="s">
        <v>56</v>
      </c>
      <c r="F8" s="2" t="s">
        <v>13</v>
      </c>
      <c r="G8" s="5" t="s">
        <v>31</v>
      </c>
      <c r="H8" s="5" t="s">
        <v>54</v>
      </c>
    </row>
    <row r="9" spans="2:8" ht="100.5" customHeight="1">
      <c r="B9" s="2">
        <f t="shared" si="0"/>
        <v>7</v>
      </c>
      <c r="C9" s="2" t="s">
        <v>15</v>
      </c>
      <c r="D9" s="2" t="s">
        <v>46</v>
      </c>
      <c r="E9" s="2" t="s">
        <v>56</v>
      </c>
      <c r="F9" s="2" t="s">
        <v>16</v>
      </c>
      <c r="G9" s="3" t="s">
        <v>17</v>
      </c>
      <c r="H9" s="3" t="s">
        <v>55</v>
      </c>
    </row>
    <row r="10" spans="2:8" ht="90.75" customHeight="1">
      <c r="B10" s="2">
        <f t="shared" si="0"/>
        <v>8</v>
      </c>
      <c r="C10" s="2" t="s">
        <v>18</v>
      </c>
      <c r="D10" s="2" t="s">
        <v>47</v>
      </c>
      <c r="E10" s="2" t="s">
        <v>56</v>
      </c>
      <c r="F10" s="2" t="s">
        <v>16</v>
      </c>
      <c r="G10" s="5" t="s">
        <v>32</v>
      </c>
      <c r="H10" s="5" t="s">
        <v>50</v>
      </c>
    </row>
    <row r="11" spans="2:8" ht="126" customHeight="1">
      <c r="B11" s="2">
        <f t="shared" si="0"/>
        <v>9</v>
      </c>
      <c r="C11" s="2" t="s">
        <v>19</v>
      </c>
      <c r="D11" s="2" t="s">
        <v>49</v>
      </c>
      <c r="E11" s="2" t="s">
        <v>56</v>
      </c>
      <c r="F11" s="2" t="s">
        <v>13</v>
      </c>
      <c r="G11" s="5" t="s">
        <v>53</v>
      </c>
      <c r="H11" s="5" t="s">
        <v>67</v>
      </c>
    </row>
    <row r="12" spans="2:8" ht="100.5" customHeight="1">
      <c r="B12" s="2">
        <f t="shared" si="0"/>
        <v>10</v>
      </c>
      <c r="C12" s="2" t="s">
        <v>20</v>
      </c>
      <c r="D12" s="2" t="s">
        <v>48</v>
      </c>
      <c r="E12" s="2" t="s">
        <v>56</v>
      </c>
      <c r="F12" s="2" t="s">
        <v>13</v>
      </c>
      <c r="G12" s="3" t="s">
        <v>21</v>
      </c>
      <c r="H12" s="3" t="s">
        <v>38</v>
      </c>
    </row>
    <row r="13" spans="2:8" ht="101.25" customHeight="1">
      <c r="B13" s="2">
        <f t="shared" si="0"/>
        <v>11</v>
      </c>
      <c r="C13" s="2" t="s">
        <v>22</v>
      </c>
      <c r="D13" s="2" t="s">
        <v>48</v>
      </c>
      <c r="E13" s="2" t="s">
        <v>56</v>
      </c>
      <c r="F13" s="2" t="s">
        <v>13</v>
      </c>
      <c r="G13" s="3" t="s">
        <v>33</v>
      </c>
      <c r="H13" s="3" t="s">
        <v>39</v>
      </c>
    </row>
    <row r="14" spans="2:8" ht="116.25" customHeight="1">
      <c r="B14" s="2">
        <f t="shared" si="0"/>
        <v>12</v>
      </c>
      <c r="C14" s="2" t="s">
        <v>23</v>
      </c>
      <c r="D14" s="2" t="s">
        <v>48</v>
      </c>
      <c r="E14" s="2" t="s">
        <v>56</v>
      </c>
      <c r="F14" s="2" t="s">
        <v>13</v>
      </c>
      <c r="G14" s="3" t="s">
        <v>75</v>
      </c>
      <c r="H14" s="3" t="s">
        <v>40</v>
      </c>
    </row>
    <row r="15" spans="2:8" ht="114.75" customHeight="1">
      <c r="B15" s="2">
        <f t="shared" si="0"/>
        <v>13</v>
      </c>
      <c r="C15" s="2" t="s">
        <v>24</v>
      </c>
      <c r="D15" s="2" t="s">
        <v>48</v>
      </c>
      <c r="E15" s="2" t="s">
        <v>56</v>
      </c>
      <c r="F15" s="2" t="s">
        <v>13</v>
      </c>
      <c r="G15" s="3" t="s">
        <v>25</v>
      </c>
      <c r="H15" s="3" t="s">
        <v>41</v>
      </c>
    </row>
    <row r="16" spans="2:8" ht="165" customHeight="1">
      <c r="B16" s="2">
        <f t="shared" si="0"/>
        <v>14</v>
      </c>
      <c r="C16" s="2" t="s">
        <v>37</v>
      </c>
      <c r="D16" s="2" t="s">
        <v>48</v>
      </c>
      <c r="E16" s="2" t="s">
        <v>56</v>
      </c>
      <c r="F16" s="2" t="s">
        <v>13</v>
      </c>
      <c r="G16" s="3" t="s">
        <v>26</v>
      </c>
      <c r="H16" s="3" t="s">
        <v>42</v>
      </c>
    </row>
    <row r="17" spans="2:8" ht="118.5" customHeight="1">
      <c r="B17" s="2">
        <f t="shared" si="0"/>
        <v>15</v>
      </c>
      <c r="C17" s="2" t="s">
        <v>27</v>
      </c>
      <c r="D17" s="2" t="s">
        <v>48</v>
      </c>
      <c r="E17" s="2" t="s">
        <v>56</v>
      </c>
      <c r="F17" s="2" t="s">
        <v>13</v>
      </c>
      <c r="G17" s="3" t="s">
        <v>51</v>
      </c>
      <c r="H17" s="3" t="s">
        <v>52</v>
      </c>
    </row>
    <row r="18" spans="2:8" ht="141.75" customHeight="1">
      <c r="B18" s="2">
        <f t="shared" si="0"/>
        <v>16</v>
      </c>
      <c r="C18" s="2" t="s">
        <v>28</v>
      </c>
      <c r="D18" s="2" t="s">
        <v>48</v>
      </c>
      <c r="E18" s="2" t="s">
        <v>56</v>
      </c>
      <c r="F18" s="2" t="s">
        <v>13</v>
      </c>
      <c r="G18" s="3" t="s">
        <v>29</v>
      </c>
      <c r="H18" s="3" t="s">
        <v>43</v>
      </c>
    </row>
    <row r="19" spans="2:8" ht="136.5" customHeight="1">
      <c r="B19" s="2">
        <f t="shared" si="0"/>
        <v>17</v>
      </c>
      <c r="C19" s="2" t="s">
        <v>30</v>
      </c>
      <c r="D19" s="2" t="s">
        <v>48</v>
      </c>
      <c r="E19" s="2" t="s">
        <v>56</v>
      </c>
      <c r="F19" s="2" t="s">
        <v>16</v>
      </c>
      <c r="G19" s="3" t="s">
        <v>34</v>
      </c>
      <c r="H19" s="3" t="s">
        <v>44</v>
      </c>
    </row>
    <row r="20" spans="2:8" ht="94.5">
      <c r="B20" s="2">
        <f t="shared" si="0"/>
        <v>18</v>
      </c>
      <c r="C20" s="6" t="s">
        <v>60</v>
      </c>
      <c r="D20" s="2" t="s">
        <v>61</v>
      </c>
      <c r="E20" s="2" t="s">
        <v>56</v>
      </c>
      <c r="F20" s="2" t="s">
        <v>62</v>
      </c>
      <c r="G20" s="3" t="s">
        <v>63</v>
      </c>
      <c r="H20" s="3" t="s">
        <v>64</v>
      </c>
    </row>
    <row r="21" spans="2:8" ht="94.5">
      <c r="B21" s="2">
        <f t="shared" si="0"/>
        <v>19</v>
      </c>
      <c r="C21" s="6" t="s">
        <v>65</v>
      </c>
      <c r="D21" s="2" t="s">
        <v>61</v>
      </c>
      <c r="E21" s="2" t="s">
        <v>56</v>
      </c>
      <c r="F21" s="2" t="s">
        <v>62</v>
      </c>
      <c r="G21" s="3" t="s">
        <v>66</v>
      </c>
      <c r="H21" s="3" t="s">
        <v>81</v>
      </c>
    </row>
    <row r="22" spans="2:8" ht="90.75" customHeight="1">
      <c r="B22" s="2">
        <f t="shared" si="0"/>
        <v>20</v>
      </c>
      <c r="C22" s="6" t="s">
        <v>76</v>
      </c>
      <c r="D22" s="2" t="s">
        <v>77</v>
      </c>
      <c r="E22" s="2" t="s">
        <v>78</v>
      </c>
      <c r="F22" s="2" t="s">
        <v>62</v>
      </c>
      <c r="G22" s="3" t="s">
        <v>79</v>
      </c>
      <c r="H22" s="3" t="s">
        <v>80</v>
      </c>
    </row>
  </sheetData>
  <sheetProtection/>
  <autoFilter ref="A2:IT21"/>
  <mergeCells count="1">
    <mergeCell ref="B1:H1"/>
  </mergeCells>
  <printOptions/>
  <pageMargins left="0.7512949583098645" right="0.7512949583098645" top="0.9998749560258521" bottom="0.9998749560258521" header="0.49993747801292604" footer="0.49993747801292604"/>
  <pageSetup horizontalDpi="600" verticalDpi="600" orientation="landscape" paperSize="9" scale="49"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wangbo</dc:creator>
  <cp:keywords/>
  <dc:description/>
  <cp:lastModifiedBy>limbin</cp:lastModifiedBy>
  <cp:lastPrinted>2022-02-09T05:18:00Z</cp:lastPrinted>
  <dcterms:created xsi:type="dcterms:W3CDTF">2022-01-27T08:27:00Z</dcterms:created>
  <dcterms:modified xsi:type="dcterms:W3CDTF">2024-06-19T09:29:20Z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43461E0BCCDF45D691C4A6A4D3B90BBD</vt:lpwstr>
  </property>
  <property fmtid="{D5CDD505-2E9C-101B-9397-08002B2CF9AE}" pid="3" name="KSOProductBuildVer">
    <vt:lpwstr>2052-11.8.2.11019</vt:lpwstr>
  </property>
</Properties>
</file>